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917"/>
  <workbookPr codeName="ThisWorkbook"/>
  <mc:AlternateContent xmlns:mc="http://schemas.openxmlformats.org/markup-compatibility/2006">
    <mc:Choice Requires="x15">
      <x15ac:absPath xmlns:x15ac="http://schemas.microsoft.com/office/spreadsheetml/2010/11/ac" url="/Volumes/Samsung USB/Volejbal/Organizace soutěží/Soutěže mládeže/Jihomoravský minivolejbal/2023-24/23-24_1A/"/>
    </mc:Choice>
  </mc:AlternateContent>
  <xr:revisionPtr revIDLastSave="0" documentId="13_ncr:1_{868BBFB5-96D8-6D4C-BB9C-2E70E800DFA8}" xr6:coauthVersionLast="47" xr6:coauthVersionMax="47" xr10:uidLastSave="{00000000-0000-0000-0000-000000000000}"/>
  <bookViews>
    <workbookView xWindow="10980" yWindow="3260" windowWidth="22720" windowHeight="13880" tabRatio="500" xr2:uid="{00000000-000D-0000-FFFF-FFFF00000000}"/>
  </bookViews>
  <sheets>
    <sheet name="Modrý mini" sheetId="3" r:id="rId1"/>
    <sheet name="Zelený mini" sheetId="4" r:id="rId2"/>
    <sheet name="Družstva modrý" sheetId="6" state="hidden" r:id="rId3"/>
    <sheet name="Družstva zelený" sheetId="8" state="hidden" r:id="rId4"/>
  </sheet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10" i="4" l="1"/>
  <c r="F8" i="4"/>
  <c r="F6" i="4"/>
  <c r="F4" i="4"/>
  <c r="F2" i="4"/>
  <c r="F10" i="3"/>
  <c r="F8" i="3"/>
  <c r="F6" i="3"/>
  <c r="F4" i="3"/>
  <c r="F2" i="3"/>
</calcChain>
</file>

<file path=xl/sharedStrings.xml><?xml version="1.0" encoding="utf-8"?>
<sst xmlns="http://schemas.openxmlformats.org/spreadsheetml/2006/main" count="98" uniqueCount="87">
  <si>
    <t>Název družstva:</t>
  </si>
  <si>
    <t>KP Brno Z1</t>
  </si>
  <si>
    <t>KP Brno Z2</t>
  </si>
  <si>
    <t>KP Brno Z3</t>
  </si>
  <si>
    <t>Sokol Letovice Z1</t>
  </si>
  <si>
    <t>Sokol Letovice Z2</t>
  </si>
  <si>
    <t>Sokol Letovice Z3</t>
  </si>
  <si>
    <t>KP Brno M1</t>
  </si>
  <si>
    <t>KP Brno M2</t>
  </si>
  <si>
    <t>KP Brno M3</t>
  </si>
  <si>
    <t>KP Brno M4</t>
  </si>
  <si>
    <t>KP Brno M5</t>
  </si>
  <si>
    <t>Slovan Ivančice M1</t>
  </si>
  <si>
    <t>Sokol Letovice M2</t>
  </si>
  <si>
    <t>Sokol Letovice M3</t>
  </si>
  <si>
    <t>Sokol Újezd u Brna M1</t>
  </si>
  <si>
    <t>Sokol Letovice M1</t>
  </si>
  <si>
    <t>CELKEM</t>
  </si>
  <si>
    <t>VS Drásov Z1</t>
  </si>
  <si>
    <t>Slovan Ivančice Z1</t>
  </si>
  <si>
    <t>VS Drásov Z2</t>
  </si>
  <si>
    <t>Slovan Ivančice M2</t>
  </si>
  <si>
    <t>VS Drásov M1</t>
  </si>
  <si>
    <t>Slovan Ivančice Z2</t>
  </si>
  <si>
    <t>PFN Znojmo M4</t>
  </si>
  <si>
    <t>VK Brno M1</t>
  </si>
  <si>
    <t>Tesla Brno M1</t>
  </si>
  <si>
    <t>PFN Znojmo M5</t>
  </si>
  <si>
    <t>Slovan Ivančice M3</t>
  </si>
  <si>
    <t>VK Brno M2</t>
  </si>
  <si>
    <t>Agrotec Hustopeče M1</t>
  </si>
  <si>
    <t>Tesla Brno M2</t>
  </si>
  <si>
    <t>Tesla Brno M3</t>
  </si>
  <si>
    <t>Tesla Brno M4</t>
  </si>
  <si>
    <t>SK Vedrovice M1</t>
  </si>
  <si>
    <t>VK Brno M3</t>
  </si>
  <si>
    <t>PFN Znojmo M1</t>
  </si>
  <si>
    <t>Tesla Brno M5</t>
  </si>
  <si>
    <t>Sokol Předklášteří M1</t>
  </si>
  <si>
    <t>PFN Znojmo M2</t>
  </si>
  <si>
    <t>Sokol Letovice M4</t>
  </si>
  <si>
    <t>PFN Znojmo M3</t>
  </si>
  <si>
    <t>PFN Znojmo Z1</t>
  </si>
  <si>
    <t>Sokol Letovice Z5</t>
  </si>
  <si>
    <t>PFN Znojmo Z2</t>
  </si>
  <si>
    <t>Sokol Letovice Z4</t>
  </si>
  <si>
    <t>PFN Znojmo Z3</t>
  </si>
  <si>
    <t>Sokol Újezd u Brna Z1</t>
  </si>
  <si>
    <t>PFN Znojmo Z4</t>
  </si>
  <si>
    <t>ZŠ Unkovice Z1</t>
  </si>
  <si>
    <t>Agrotec Hustopeče Z1</t>
  </si>
  <si>
    <t>Sokol Předklášteří Z1</t>
  </si>
  <si>
    <t>VK Brno Z1</t>
  </si>
  <si>
    <t>JIHOMORAVSKÝ MINIVOLEJBAL 2023/24 - 1A</t>
  </si>
  <si>
    <t>KP Milénova M4</t>
  </si>
  <si>
    <t>KP Milénova M1</t>
  </si>
  <si>
    <t>Psycho Rosice M1</t>
  </si>
  <si>
    <t>SK Vedrovice M2</t>
  </si>
  <si>
    <t>KP Milénova M2</t>
  </si>
  <si>
    <t>Volejbal Brno M1</t>
  </si>
  <si>
    <t>Lokomotiva Břeclav M1</t>
  </si>
  <si>
    <t>Lokomotiva Břeclav M2</t>
  </si>
  <si>
    <t>KP Milénova M3</t>
  </si>
  <si>
    <t>ZŠ Unkovice M1</t>
  </si>
  <si>
    <t>Sokol Letovice M5</t>
  </si>
  <si>
    <t>Agrotec Hustopeče M2</t>
  </si>
  <si>
    <t>Sokol Újezd u Brna M2</t>
  </si>
  <si>
    <t>Volejbal Brno M2</t>
  </si>
  <si>
    <t>VK Brno Z2</t>
  </si>
  <si>
    <t>KP Milénova Z4</t>
  </si>
  <si>
    <t>KP Brno Z4</t>
  </si>
  <si>
    <t>Lokomotiva Břeclav Z2</t>
  </si>
  <si>
    <t>VK Brno Z3</t>
  </si>
  <si>
    <t>KP Milénova Z1</t>
  </si>
  <si>
    <t>VK Vejrostova Z2</t>
  </si>
  <si>
    <t>Volejbal Vyškov Z2</t>
  </si>
  <si>
    <t>ZŠ Unkovice Z2</t>
  </si>
  <si>
    <t>KP Milénova Z3</t>
  </si>
  <si>
    <t>VK Vejrostova Z1</t>
  </si>
  <si>
    <t>Volejbal Vyškov Z1</t>
  </si>
  <si>
    <t>KP Milénova Z2</t>
  </si>
  <si>
    <t>Lokomotiva Břeclav Z1</t>
  </si>
  <si>
    <t>Agrotec Hustopeče Z2</t>
  </si>
  <si>
    <t>Lokomotiva Břeclav Z3</t>
  </si>
  <si>
    <t>Lokomotiva Břeclav Z4</t>
  </si>
  <si>
    <t>Lokomotiva Břeclav Z5</t>
  </si>
  <si>
    <t>Psycho Rosice M2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</si>
</sst>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20" x14ac:knownFonts="1">
    <font>
      <sz val="12"/>
      <color theme="1"/>
      <name val="Calibri"/>
      <family val="2"/>
      <scheme val="minor"/>
    </font>
    <font>
      <sz val="20"/>
      <color theme="0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rgb="FF0070C0"/>
      <name val="Calibri"/>
      <family val="2"/>
      <charset val="1"/>
      <scheme val="minor"/>
    </font>
    <font>
      <sz val="12"/>
      <color rgb="FF00B05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color theme="0"/>
      <name val="Calibri"/>
      <family val="2"/>
      <scheme val="minor"/>
    </font>
    <font>
      <sz val="10"/>
      <color rgb="FF0070C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2"/>
      <color rgb="FF0070C0"/>
      <name val="Calibri"/>
      <family val="2"/>
      <scheme val="minor"/>
    </font>
    <font>
      <b/>
      <sz val="12"/>
      <color rgb="FF00B050"/>
      <name val="Calibri"/>
      <family val="2"/>
      <scheme val="minor"/>
    </font>
    <font>
      <sz val="12"/>
      <color rgb="FFFF0000"/>
      <name val="Calibri"/>
      <family val="2"/>
      <scheme val="minor"/>
    </font>
    <font>
      <sz val="10"/>
      <color rgb="FFFF0000"/>
      <name val="Calibri"/>
      <family val="2"/>
      <charset val="238"/>
      <scheme val="minor"/>
    </font>
    <font>
      <sz val="8"/>
      <name val="Calibri"/>
      <family val="2"/>
      <scheme val="minor"/>
    </font>
    <font>
      <sz val="10"/>
      <color rgb="FF0070C0"/>
      <name val="Calibri"/>
      <family val="2"/>
      <scheme val="minor"/>
    </font>
    <font>
      <sz val="12"/>
      <color rgb="FF0070C0"/>
      <name val="Calibri"/>
      <family val="2"/>
      <scheme val="minor"/>
    </font>
    <font>
      <sz val="10"/>
      <color rgb="FF00B05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00B05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3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38">
    <xf numFmtId="0" fontId="0" fillId="0" borderId="0" xfId="0"/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7" fillId="3" borderId="0" xfId="0" applyFont="1" applyFill="1" applyAlignment="1">
      <alignment vertical="center"/>
    </xf>
    <xf numFmtId="0" fontId="6" fillId="3" borderId="1" xfId="0" applyFont="1" applyFill="1" applyBorder="1" applyAlignment="1">
      <alignment vertical="center"/>
    </xf>
    <xf numFmtId="0" fontId="9" fillId="3" borderId="3" xfId="0" applyFont="1" applyFill="1" applyBorder="1" applyAlignment="1">
      <alignment horizontal="left" vertical="center"/>
    </xf>
    <xf numFmtId="1" fontId="9" fillId="3" borderId="1" xfId="0" applyNumberFormat="1" applyFont="1" applyFill="1" applyBorder="1" applyAlignment="1">
      <alignment horizontal="center" vertical="center"/>
    </xf>
    <xf numFmtId="164" fontId="7" fillId="3" borderId="0" xfId="0" applyNumberFormat="1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6" fillId="2" borderId="1" xfId="0" applyFont="1" applyFill="1" applyBorder="1" applyAlignment="1">
      <alignment vertical="center"/>
    </xf>
    <xf numFmtId="0" fontId="9" fillId="2" borderId="3" xfId="0" applyFont="1" applyFill="1" applyBorder="1" applyAlignment="1">
      <alignment horizontal="left" vertical="center"/>
    </xf>
    <xf numFmtId="1" fontId="9" fillId="2" borderId="1" xfId="0" applyNumberFormat="1" applyFont="1" applyFill="1" applyBorder="1" applyAlignment="1">
      <alignment horizontal="center" vertical="center"/>
    </xf>
    <xf numFmtId="164" fontId="7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vertical="center"/>
    </xf>
    <xf numFmtId="1" fontId="4" fillId="0" borderId="0" xfId="0" applyNumberFormat="1" applyFont="1" applyAlignment="1">
      <alignment vertical="center"/>
    </xf>
    <xf numFmtId="0" fontId="5" fillId="0" borderId="0" xfId="0" applyFont="1"/>
    <xf numFmtId="0" fontId="4" fillId="0" borderId="0" xfId="0" applyFont="1" applyAlignment="1">
      <alignment vertical="center"/>
    </xf>
    <xf numFmtId="1" fontId="12" fillId="0" borderId="0" xfId="0" applyNumberFormat="1" applyFont="1" applyAlignment="1">
      <alignment vertical="center"/>
    </xf>
    <xf numFmtId="0" fontId="0" fillId="0" borderId="0" xfId="0" applyAlignment="1">
      <alignment horizontal="center"/>
    </xf>
    <xf numFmtId="0" fontId="11" fillId="0" borderId="0" xfId="0" applyFont="1" applyAlignment="1">
      <alignment horizontal="center" vertical="center"/>
    </xf>
    <xf numFmtId="0" fontId="14" fillId="0" borderId="0" xfId="0" applyFont="1"/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horizontal="left" vertical="center"/>
    </xf>
    <xf numFmtId="1" fontId="18" fillId="0" borderId="0" xfId="0" applyNumberFormat="1" applyFont="1" applyAlignment="1">
      <alignment vertical="center"/>
    </xf>
    <xf numFmtId="0" fontId="18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9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8" fillId="0" borderId="2" xfId="0" applyFont="1" applyBorder="1" applyAlignment="1" applyProtection="1">
      <alignment horizontal="left" vertical="center"/>
      <protection locked="0"/>
    </xf>
    <xf numFmtId="0" fontId="8" fillId="0" borderId="3" xfId="0" applyFont="1" applyBorder="1" applyAlignment="1" applyProtection="1">
      <alignment horizontal="left" vertical="center"/>
      <protection locked="0"/>
    </xf>
    <xf numFmtId="0" fontId="1" fillId="2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8" fillId="0" borderId="0" xfId="0" applyFont="1" applyAlignment="1">
      <alignment horizontal="left" vertical="center"/>
    </xf>
  </cellXfs>
  <cellStyles count="13">
    <cellStyle name="Hypertextový odkaz" xfId="1" builtinId="8" hidden="1"/>
    <cellStyle name="Hypertextový odkaz" xfId="3" builtinId="8" hidden="1"/>
    <cellStyle name="Hypertextový odkaz" xfId="5" builtinId="8" hidden="1"/>
    <cellStyle name="Hypertextový odkaz" xfId="7" builtinId="8" hidden="1"/>
    <cellStyle name="Hypertextový odkaz" xfId="9" builtinId="8" hidden="1"/>
    <cellStyle name="Hypertextový odkaz" xfId="11" builtinId="8" hidden="1"/>
    <cellStyle name="Normální" xfId="0" builtinId="0"/>
    <cellStyle name="Použitý hypertextový odkaz" xfId="2" builtinId="9" hidden="1"/>
    <cellStyle name="Použitý hypertextový odkaz" xfId="4" builtinId="9" hidden="1"/>
    <cellStyle name="Použitý hypertextový odkaz" xfId="6" builtinId="9" hidden="1"/>
    <cellStyle name="Použitý hypertextový odkaz" xfId="8" builtinId="9" hidden="1"/>
    <cellStyle name="Použitý hypertextový odkaz" xfId="10" builtinId="9" hidden="1"/>
    <cellStyle name="Použitý hypertextový odkaz" xfId="12" builtinId="9" hidden="1"/>
  </cellStyles>
  <dxfs count="4"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</dxfs>
  <tableStyles count="0" defaultTableStyle="TableStyleMedium9" defaultPivotStyle="PivotStyleMedium7"/>
  <colors>
    <mruColors>
      <color rgb="FFFFF37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3">
    <tabColor rgb="FF0070C0"/>
  </sheetPr>
  <dimension ref="A1:G11"/>
  <sheetViews>
    <sheetView tabSelected="1" workbookViewId="0">
      <selection activeCell="C2" sqref="C2:D2"/>
    </sheetView>
  </sheetViews>
  <sheetFormatPr baseColWidth="10" defaultColWidth="11" defaultRowHeight="16" x14ac:dyDescent="0.2"/>
  <cols>
    <col min="1" max="1" width="3.83203125" customWidth="1"/>
    <col min="2" max="3" width="20.83203125" customWidth="1"/>
    <col min="4" max="4" width="12.83203125" customWidth="1"/>
    <col min="5" max="5" width="25.83203125" customWidth="1"/>
    <col min="6" max="6" width="6.83203125" customWidth="1"/>
    <col min="7" max="7" width="4" customWidth="1"/>
    <col min="9" max="9" width="17.1640625" bestFit="1" customWidth="1"/>
  </cols>
  <sheetData>
    <row r="1" spans="1:7" ht="37" customHeight="1" x14ac:dyDescent="0.2">
      <c r="A1" s="35" t="s">
        <v>53</v>
      </c>
      <c r="B1" s="35"/>
      <c r="C1" s="35"/>
      <c r="D1" s="35"/>
      <c r="E1" s="35"/>
      <c r="F1" s="35"/>
      <c r="G1" s="9"/>
    </row>
    <row r="2" spans="1:7" ht="30" customHeight="1" x14ac:dyDescent="0.2">
      <c r="A2" s="9"/>
      <c r="B2" s="10" t="s">
        <v>0</v>
      </c>
      <c r="C2" s="33"/>
      <c r="D2" s="34"/>
      <c r="E2" s="11"/>
      <c r="F2" s="12" t="e">
        <f>VLOOKUP($C2,'Družstva modrý'!$B$2:$C$51,2,0)</f>
        <v>#N/A</v>
      </c>
      <c r="G2" s="9"/>
    </row>
    <row r="3" spans="1:7" ht="30" customHeight="1" x14ac:dyDescent="0.2">
      <c r="A3" s="9"/>
      <c r="B3" s="9"/>
      <c r="C3" s="9"/>
      <c r="D3" s="13"/>
      <c r="E3" s="13"/>
      <c r="F3" s="14"/>
      <c r="G3" s="9"/>
    </row>
    <row r="4" spans="1:7" ht="30" customHeight="1" x14ac:dyDescent="0.2">
      <c r="A4" s="9"/>
      <c r="B4" s="10" t="s">
        <v>0</v>
      </c>
      <c r="C4" s="33"/>
      <c r="D4" s="34"/>
      <c r="E4" s="15"/>
      <c r="F4" s="12" t="e">
        <f>VLOOKUP($C4,'Družstva modrý'!$B$2:$C$51,2,0)</f>
        <v>#N/A</v>
      </c>
      <c r="G4" s="9"/>
    </row>
    <row r="5" spans="1:7" ht="30" customHeight="1" x14ac:dyDescent="0.2">
      <c r="A5" s="9"/>
      <c r="B5" s="9"/>
      <c r="C5" s="9"/>
      <c r="D5" s="13"/>
      <c r="E5" s="13"/>
      <c r="F5" s="14"/>
      <c r="G5" s="9"/>
    </row>
    <row r="6" spans="1:7" ht="30" customHeight="1" x14ac:dyDescent="0.2">
      <c r="A6" s="9"/>
      <c r="B6" s="10" t="s">
        <v>0</v>
      </c>
      <c r="C6" s="33"/>
      <c r="D6" s="34"/>
      <c r="E6" s="15"/>
      <c r="F6" s="12" t="e">
        <f>VLOOKUP($C6,'Družstva modrý'!$B$2:$C$51,2,0)</f>
        <v>#N/A</v>
      </c>
      <c r="G6" s="9"/>
    </row>
    <row r="7" spans="1:7" ht="30" customHeight="1" x14ac:dyDescent="0.2">
      <c r="A7" s="9"/>
      <c r="B7" s="9"/>
      <c r="C7" s="9"/>
      <c r="D7" s="13"/>
      <c r="E7" s="13"/>
      <c r="F7" s="14"/>
      <c r="G7" s="9"/>
    </row>
    <row r="8" spans="1:7" ht="30" customHeight="1" x14ac:dyDescent="0.2">
      <c r="A8" s="9"/>
      <c r="B8" s="10" t="s">
        <v>0</v>
      </c>
      <c r="C8" s="33"/>
      <c r="D8" s="34"/>
      <c r="E8" s="15"/>
      <c r="F8" s="12" t="e">
        <f>VLOOKUP($C8,'Družstva modrý'!$B$2:$C$51,2,0)</f>
        <v>#N/A</v>
      </c>
      <c r="G8" s="9"/>
    </row>
    <row r="9" spans="1:7" ht="30" customHeight="1" x14ac:dyDescent="0.2">
      <c r="A9" s="9"/>
      <c r="B9" s="9"/>
      <c r="C9" s="9"/>
      <c r="D9" s="9"/>
      <c r="E9" s="9"/>
      <c r="F9" s="9"/>
      <c r="G9" s="9"/>
    </row>
    <row r="10" spans="1:7" ht="30" customHeight="1" x14ac:dyDescent="0.2">
      <c r="A10" s="9"/>
      <c r="B10" s="10" t="s">
        <v>0</v>
      </c>
      <c r="C10" s="33"/>
      <c r="D10" s="34"/>
      <c r="E10" s="15"/>
      <c r="F10" s="12" t="e">
        <f>VLOOKUP($C10,'Družstva modrý'!$B$2:$C$51,2,0)</f>
        <v>#N/A</v>
      </c>
      <c r="G10" s="9"/>
    </row>
    <row r="11" spans="1:7" ht="30" customHeight="1" x14ac:dyDescent="0.2">
      <c r="A11" s="9"/>
      <c r="B11" s="9"/>
      <c r="C11" s="9"/>
      <c r="D11" s="9"/>
      <c r="E11" s="9"/>
      <c r="F11" s="9"/>
      <c r="G11" s="9"/>
    </row>
  </sheetData>
  <sheetProtection algorithmName="SHA-512" hashValue="PiCOlwO7T+jx+H0fqI1D2vnyDWsrRsQgNhv4TMD9JwJoM+F2KQ7s+iiSxebZ1lPJwMPi+/VqurXWdMA7R/gXTA==" saltValue="o+p3TaR5P8viZB2+zmGo1A==" spinCount="100000" sheet="1" objects="1" scenarios="1" selectLockedCells="1"/>
  <dataConsolidate/>
  <mergeCells count="6">
    <mergeCell ref="C10:D10"/>
    <mergeCell ref="A1:F1"/>
    <mergeCell ref="C4:D4"/>
    <mergeCell ref="C6:D6"/>
    <mergeCell ref="C2:D2"/>
    <mergeCell ref="C8:D8"/>
  </mergeCells>
  <pageMargins left="0.7" right="0.7" top="0.75" bottom="0.75" header="0.3" footer="0.3"/>
  <pageSetup paperSize="9" orientation="portrait" horizontalDpi="0" verticalDpi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0F0B1A4-F0A8-4E43-981B-B959CDC6D06B}">
          <x14:formula1>
            <xm:f>'Družstva modrý'!$B$1:$B$52</xm:f>
          </x14:formula1>
          <xm:sqref>C2:D2 C10:D10 C8:D8 C6:D6 C4:D4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">
    <tabColor rgb="FF00B050"/>
  </sheetPr>
  <dimension ref="A1:G11"/>
  <sheetViews>
    <sheetView workbookViewId="0">
      <selection activeCell="C2" sqref="C2:D2"/>
    </sheetView>
  </sheetViews>
  <sheetFormatPr baseColWidth="10" defaultColWidth="11" defaultRowHeight="16" x14ac:dyDescent="0.2"/>
  <cols>
    <col min="1" max="1" width="3.83203125" customWidth="1"/>
    <col min="2" max="3" width="20.83203125" customWidth="1"/>
    <col min="4" max="4" width="12.83203125" customWidth="1"/>
    <col min="5" max="5" width="25.83203125" customWidth="1"/>
    <col min="6" max="6" width="6.83203125" customWidth="1"/>
    <col min="7" max="7" width="4" customWidth="1"/>
    <col min="9" max="9" width="17.1640625" bestFit="1" customWidth="1"/>
  </cols>
  <sheetData>
    <row r="1" spans="1:7" ht="37" customHeight="1" x14ac:dyDescent="0.2">
      <c r="A1" s="36" t="s">
        <v>53</v>
      </c>
      <c r="B1" s="36"/>
      <c r="C1" s="36"/>
      <c r="D1" s="36"/>
      <c r="E1" s="36"/>
      <c r="F1" s="36"/>
      <c r="G1" s="3"/>
    </row>
    <row r="2" spans="1:7" ht="30" customHeight="1" x14ac:dyDescent="0.2">
      <c r="A2" s="3"/>
      <c r="B2" s="4" t="s">
        <v>0</v>
      </c>
      <c r="C2" s="33"/>
      <c r="D2" s="34"/>
      <c r="E2" s="5"/>
      <c r="F2" s="6" t="e">
        <f>VLOOKUP($C2,'Družstva zelený'!$B$1:$C$42,2,0)</f>
        <v>#N/A</v>
      </c>
      <c r="G2" s="3"/>
    </row>
    <row r="3" spans="1:7" ht="30" customHeight="1" x14ac:dyDescent="0.2">
      <c r="A3" s="3"/>
      <c r="B3" s="3"/>
      <c r="C3" s="3"/>
      <c r="D3" s="7"/>
      <c r="E3" s="7"/>
      <c r="F3" s="8"/>
      <c r="G3" s="3"/>
    </row>
    <row r="4" spans="1:7" ht="30" customHeight="1" x14ac:dyDescent="0.2">
      <c r="A4" s="3"/>
      <c r="B4" s="4" t="s">
        <v>0</v>
      </c>
      <c r="C4" s="33"/>
      <c r="D4" s="34"/>
      <c r="E4" s="5"/>
      <c r="F4" s="6" t="e">
        <f>VLOOKUP($C4,'Družstva zelený'!$B$1:$C$42,2,0)</f>
        <v>#N/A</v>
      </c>
      <c r="G4" s="3"/>
    </row>
    <row r="5" spans="1:7" ht="30" customHeight="1" x14ac:dyDescent="0.2">
      <c r="A5" s="3"/>
      <c r="B5" s="3"/>
      <c r="C5" s="3"/>
      <c r="D5" s="7"/>
      <c r="E5" s="7"/>
      <c r="F5" s="8"/>
      <c r="G5" s="3"/>
    </row>
    <row r="6" spans="1:7" ht="30" customHeight="1" x14ac:dyDescent="0.2">
      <c r="A6" s="3"/>
      <c r="B6" s="4" t="s">
        <v>0</v>
      </c>
      <c r="C6" s="33"/>
      <c r="D6" s="34"/>
      <c r="E6" s="5"/>
      <c r="F6" s="6" t="e">
        <f>VLOOKUP($C6,'Družstva zelený'!$B$1:$C$42,2,0)</f>
        <v>#N/A</v>
      </c>
      <c r="G6" s="3"/>
    </row>
    <row r="7" spans="1:7" ht="30" customHeight="1" x14ac:dyDescent="0.2">
      <c r="A7" s="3"/>
      <c r="B7" s="3"/>
      <c r="C7" s="3"/>
      <c r="D7" s="7"/>
      <c r="E7" s="7"/>
      <c r="F7" s="8"/>
      <c r="G7" s="3"/>
    </row>
    <row r="8" spans="1:7" ht="30" customHeight="1" x14ac:dyDescent="0.2">
      <c r="A8" s="3"/>
      <c r="B8" s="4" t="s">
        <v>0</v>
      </c>
      <c r="C8" s="33"/>
      <c r="D8" s="34"/>
      <c r="E8" s="5"/>
      <c r="F8" s="6" t="e">
        <f>VLOOKUP($C8,'Družstva zelený'!$B$1:$C$42,2,0)</f>
        <v>#N/A</v>
      </c>
      <c r="G8" s="3"/>
    </row>
    <row r="9" spans="1:7" ht="30" customHeight="1" x14ac:dyDescent="0.2">
      <c r="A9" s="3"/>
      <c r="B9" s="3"/>
      <c r="C9" s="3"/>
      <c r="D9" s="7"/>
      <c r="E9" s="7"/>
      <c r="F9" s="8"/>
      <c r="G9" s="3"/>
    </row>
    <row r="10" spans="1:7" ht="30" customHeight="1" x14ac:dyDescent="0.2">
      <c r="A10" s="3"/>
      <c r="B10" s="4" t="s">
        <v>0</v>
      </c>
      <c r="C10" s="33"/>
      <c r="D10" s="34"/>
      <c r="E10" s="5"/>
      <c r="F10" s="6" t="e">
        <f>VLOOKUP($C10,'Družstva zelený'!$B$1:$C$42,2,0)</f>
        <v>#N/A</v>
      </c>
      <c r="G10" s="3"/>
    </row>
    <row r="11" spans="1:7" ht="30" customHeight="1" x14ac:dyDescent="0.2">
      <c r="A11" s="3"/>
      <c r="B11" s="3"/>
      <c r="C11" s="3"/>
      <c r="D11" s="3"/>
      <c r="E11" s="3"/>
      <c r="F11" s="3"/>
      <c r="G11" s="3"/>
    </row>
  </sheetData>
  <sheetProtection algorithmName="SHA-512" hashValue="dFl/gyS6WE49ltH1ZmgewkEO9WZUCmDo1rn9dq7TDSMUYRIGWxF7wtKOV80E9oQVPUzvM54lcFiHLJsUbC0rQw==" saltValue="DscsluwnVHB1pqFkyJMX2Q==" spinCount="100000" sheet="1" objects="1" scenarios="1" selectLockedCells="1"/>
  <mergeCells count="6">
    <mergeCell ref="C10:D10"/>
    <mergeCell ref="A1:F1"/>
    <mergeCell ref="C2:D2"/>
    <mergeCell ref="C4:D4"/>
    <mergeCell ref="C6:D6"/>
    <mergeCell ref="C8:D8"/>
  </mergeCells>
  <conditionalFormatting sqref="D13:D16">
    <cfRule type="cellIs" dxfId="3" priority="4" operator="lessThan">
      <formula>39629</formula>
    </cfRule>
  </conditionalFormatting>
  <conditionalFormatting sqref="D20:D23">
    <cfRule type="cellIs" dxfId="2" priority="3" operator="lessThan">
      <formula>39629</formula>
    </cfRule>
  </conditionalFormatting>
  <conditionalFormatting sqref="D27:D30">
    <cfRule type="cellIs" dxfId="1" priority="2" operator="lessThan">
      <formula>39629</formula>
    </cfRule>
  </conditionalFormatting>
  <conditionalFormatting sqref="D34:D37">
    <cfRule type="cellIs" dxfId="0" priority="1" operator="lessThan">
      <formula>39629</formula>
    </cfRule>
  </conditionalFormatting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238E278-6134-DD43-A6FE-BB5AB64A362F}">
          <x14:formula1>
            <xm:f>'Družstva zelený'!$B$1:$B$40</xm:f>
          </x14:formula1>
          <xm:sqref>C2:D2 C10:D10 C8:D8 C6:D6 C4:D4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/>
  <dimension ref="A1:F60"/>
  <sheetViews>
    <sheetView topLeftCell="A7" zoomScale="120" zoomScaleNormal="120" workbookViewId="0">
      <selection activeCell="C2" sqref="C2:D2"/>
    </sheetView>
  </sheetViews>
  <sheetFormatPr baseColWidth="10" defaultColWidth="11.5" defaultRowHeight="14" x14ac:dyDescent="0.2"/>
  <cols>
    <col min="1" max="1" width="5.5" style="21" customWidth="1"/>
    <col min="2" max="2" width="22.1640625" style="2" customWidth="1"/>
    <col min="3" max="16384" width="11.5" style="2"/>
  </cols>
  <sheetData>
    <row r="1" spans="1:6" x14ac:dyDescent="0.2">
      <c r="C1" s="1" t="s">
        <v>17</v>
      </c>
    </row>
    <row r="2" spans="1:6" ht="12" customHeight="1" x14ac:dyDescent="0.2">
      <c r="A2" s="24"/>
      <c r="B2" s="37" t="s">
        <v>30</v>
      </c>
      <c r="C2" s="19">
        <v>6</v>
      </c>
      <c r="D2" s="16"/>
      <c r="E2" s="18"/>
      <c r="F2" s="1"/>
    </row>
    <row r="3" spans="1:6" ht="12" customHeight="1" x14ac:dyDescent="0.2">
      <c r="A3" s="24"/>
      <c r="B3" s="37" t="s">
        <v>65</v>
      </c>
      <c r="C3" s="19">
        <v>0</v>
      </c>
      <c r="D3" s="16"/>
      <c r="E3" s="18"/>
      <c r="F3" s="1"/>
    </row>
    <row r="4" spans="1:6" ht="12" customHeight="1" x14ac:dyDescent="0.2">
      <c r="A4" s="24"/>
      <c r="B4" s="37" t="s">
        <v>7</v>
      </c>
      <c r="C4" s="19">
        <v>20</v>
      </c>
      <c r="D4" s="16"/>
      <c r="E4" s="18"/>
      <c r="F4" s="1"/>
    </row>
    <row r="5" spans="1:6" ht="12" customHeight="1" x14ac:dyDescent="0.2">
      <c r="B5" s="29" t="s">
        <v>8</v>
      </c>
      <c r="C5" s="19">
        <v>8</v>
      </c>
      <c r="D5" s="16"/>
      <c r="E5" s="18"/>
      <c r="F5" s="1"/>
    </row>
    <row r="6" spans="1:6" ht="12" customHeight="1" x14ac:dyDescent="0.2">
      <c r="B6" s="37" t="s">
        <v>9</v>
      </c>
      <c r="C6" s="19">
        <v>6</v>
      </c>
      <c r="D6" s="16"/>
      <c r="E6" s="18"/>
      <c r="F6" s="18"/>
    </row>
    <row r="7" spans="1:6" ht="12" customHeight="1" x14ac:dyDescent="0.2">
      <c r="B7" s="37" t="s">
        <v>10</v>
      </c>
      <c r="C7" s="19">
        <v>6</v>
      </c>
      <c r="D7" s="16"/>
      <c r="E7" s="18"/>
      <c r="F7" s="1"/>
    </row>
    <row r="8" spans="1:6" ht="12" customHeight="1" x14ac:dyDescent="0.2">
      <c r="B8" s="37" t="s">
        <v>11</v>
      </c>
      <c r="C8" s="19">
        <v>15</v>
      </c>
      <c r="D8" s="16"/>
      <c r="E8" s="18"/>
      <c r="F8" s="1"/>
    </row>
    <row r="9" spans="1:6" ht="12" customHeight="1" x14ac:dyDescent="0.2">
      <c r="B9" s="37" t="s">
        <v>55</v>
      </c>
      <c r="C9" s="19">
        <v>20</v>
      </c>
      <c r="D9" s="16"/>
      <c r="E9" s="18"/>
      <c r="F9" s="1"/>
    </row>
    <row r="10" spans="1:6" ht="12" customHeight="1" x14ac:dyDescent="0.2">
      <c r="B10" s="37" t="s">
        <v>58</v>
      </c>
      <c r="C10" s="19">
        <v>20</v>
      </c>
      <c r="D10" s="16"/>
      <c r="E10" s="18"/>
      <c r="F10" s="1"/>
    </row>
    <row r="11" spans="1:6" ht="12" customHeight="1" x14ac:dyDescent="0.2">
      <c r="B11" s="29" t="s">
        <v>62</v>
      </c>
      <c r="C11" s="19">
        <v>10</v>
      </c>
      <c r="D11" s="16"/>
      <c r="E11" s="18"/>
      <c r="F11" s="1"/>
    </row>
    <row r="12" spans="1:6" ht="12" customHeight="1" x14ac:dyDescent="0.2">
      <c r="B12" s="37" t="s">
        <v>54</v>
      </c>
      <c r="C12" s="19">
        <v>10</v>
      </c>
      <c r="D12" s="16"/>
      <c r="E12" s="18"/>
      <c r="F12" s="1"/>
    </row>
    <row r="13" spans="1:6" ht="12" customHeight="1" x14ac:dyDescent="0.2">
      <c r="B13" s="37" t="s">
        <v>60</v>
      </c>
      <c r="C13" s="19">
        <v>4</v>
      </c>
      <c r="D13" s="16"/>
      <c r="E13" s="18"/>
      <c r="F13" s="1"/>
    </row>
    <row r="14" spans="1:6" ht="12" customHeight="1" x14ac:dyDescent="0.2">
      <c r="B14" s="29" t="s">
        <v>61</v>
      </c>
      <c r="C14" s="19">
        <v>15</v>
      </c>
      <c r="D14" s="16"/>
      <c r="E14" s="18"/>
      <c r="F14" s="18"/>
    </row>
    <row r="15" spans="1:6" ht="12" customHeight="1" x14ac:dyDescent="0.2">
      <c r="B15" s="37" t="s">
        <v>36</v>
      </c>
      <c r="C15" s="19">
        <v>20</v>
      </c>
      <c r="D15" s="16"/>
      <c r="E15" s="18"/>
      <c r="F15" s="1"/>
    </row>
    <row r="16" spans="1:6" ht="12" customHeight="1" x14ac:dyDescent="0.2">
      <c r="B16" s="37" t="s">
        <v>39</v>
      </c>
      <c r="C16" s="19">
        <v>10</v>
      </c>
      <c r="D16" s="16"/>
      <c r="E16" s="18"/>
      <c r="F16" s="1"/>
    </row>
    <row r="17" spans="2:6" ht="12" customHeight="1" x14ac:dyDescent="0.2">
      <c r="B17" s="37" t="s">
        <v>41</v>
      </c>
      <c r="C17" s="19">
        <v>6</v>
      </c>
      <c r="D17" s="16"/>
      <c r="E17" s="18"/>
      <c r="F17" s="1"/>
    </row>
    <row r="18" spans="2:6" ht="12" customHeight="1" x14ac:dyDescent="0.2">
      <c r="B18" s="37" t="s">
        <v>24</v>
      </c>
      <c r="C18" s="19">
        <v>15</v>
      </c>
      <c r="D18" s="16"/>
      <c r="E18" s="18"/>
      <c r="F18" s="1"/>
    </row>
    <row r="19" spans="2:6" ht="12" customHeight="1" x14ac:dyDescent="0.2">
      <c r="B19" s="29" t="s">
        <v>27</v>
      </c>
      <c r="C19" s="19">
        <v>15</v>
      </c>
      <c r="D19" s="16"/>
      <c r="E19" s="18"/>
      <c r="F19" s="1"/>
    </row>
    <row r="20" spans="2:6" ht="12" customHeight="1" x14ac:dyDescent="0.2">
      <c r="B20" s="37" t="s">
        <v>56</v>
      </c>
      <c r="C20" s="19">
        <v>15</v>
      </c>
      <c r="D20" s="16"/>
      <c r="E20" s="18"/>
      <c r="F20" s="1"/>
    </row>
    <row r="21" spans="2:6" ht="12" customHeight="1" x14ac:dyDescent="0.2">
      <c r="B21" s="37" t="s">
        <v>86</v>
      </c>
      <c r="C21" s="19">
        <v>0</v>
      </c>
      <c r="D21" s="16"/>
      <c r="E21" s="18"/>
      <c r="F21" s="1"/>
    </row>
    <row r="22" spans="2:6" ht="12" customHeight="1" x14ac:dyDescent="0.2">
      <c r="B22" s="37" t="s">
        <v>34</v>
      </c>
      <c r="C22" s="19">
        <v>8</v>
      </c>
      <c r="D22" s="16"/>
      <c r="E22" s="18"/>
      <c r="F22" s="1"/>
    </row>
    <row r="23" spans="2:6" ht="12" customHeight="1" x14ac:dyDescent="0.2">
      <c r="B23" s="37" t="s">
        <v>57</v>
      </c>
      <c r="C23" s="19">
        <v>4</v>
      </c>
      <c r="D23" s="16"/>
      <c r="E23" s="18"/>
      <c r="F23" s="18"/>
    </row>
    <row r="24" spans="2:6" ht="12" customHeight="1" x14ac:dyDescent="0.2">
      <c r="B24" s="29" t="s">
        <v>12</v>
      </c>
      <c r="C24" s="19">
        <v>20</v>
      </c>
      <c r="D24" s="16"/>
      <c r="E24" s="18"/>
      <c r="F24" s="1"/>
    </row>
    <row r="25" spans="2:6" ht="12" customHeight="1" x14ac:dyDescent="0.2">
      <c r="B25" s="37" t="s">
        <v>21</v>
      </c>
      <c r="C25" s="19">
        <v>10</v>
      </c>
      <c r="D25" s="16"/>
      <c r="E25" s="18"/>
      <c r="F25" s="1"/>
    </row>
    <row r="26" spans="2:6" ht="12" customHeight="1" x14ac:dyDescent="0.2">
      <c r="B26" s="37" t="s">
        <v>28</v>
      </c>
      <c r="C26" s="19">
        <v>4</v>
      </c>
      <c r="D26" s="16"/>
      <c r="E26" s="18"/>
      <c r="F26" s="1"/>
    </row>
    <row r="27" spans="2:6" ht="12" customHeight="1" x14ac:dyDescent="0.2">
      <c r="B27" s="37" t="s">
        <v>16</v>
      </c>
      <c r="C27" s="19">
        <v>8</v>
      </c>
      <c r="D27" s="16"/>
      <c r="E27" s="18"/>
      <c r="F27" s="1"/>
    </row>
    <row r="28" spans="2:6" ht="12" customHeight="1" x14ac:dyDescent="0.2">
      <c r="B28" s="37" t="s">
        <v>13</v>
      </c>
      <c r="C28" s="19">
        <v>8</v>
      </c>
      <c r="D28" s="16"/>
      <c r="E28" s="18"/>
      <c r="F28" s="1"/>
    </row>
    <row r="29" spans="2:6" ht="12" customHeight="1" x14ac:dyDescent="0.2">
      <c r="B29" s="37" t="s">
        <v>14</v>
      </c>
      <c r="C29" s="19">
        <v>15</v>
      </c>
      <c r="D29" s="16"/>
      <c r="E29" s="18"/>
      <c r="F29" s="1"/>
    </row>
    <row r="30" spans="2:6" ht="12" customHeight="1" x14ac:dyDescent="0.2">
      <c r="B30" s="37" t="s">
        <v>40</v>
      </c>
      <c r="C30" s="19">
        <v>6</v>
      </c>
      <c r="D30" s="16"/>
      <c r="E30" s="18"/>
      <c r="F30" s="1"/>
    </row>
    <row r="31" spans="2:6" ht="12" customHeight="1" x14ac:dyDescent="0.2">
      <c r="B31" s="29" t="s">
        <v>64</v>
      </c>
      <c r="C31" s="19">
        <v>4</v>
      </c>
      <c r="D31" s="16"/>
      <c r="E31" s="18"/>
      <c r="F31" s="1"/>
    </row>
    <row r="32" spans="2:6" ht="12" customHeight="1" x14ac:dyDescent="0.2">
      <c r="B32" s="29" t="s">
        <v>38</v>
      </c>
      <c r="C32" s="19">
        <v>0</v>
      </c>
      <c r="D32" s="16"/>
      <c r="E32" s="18"/>
      <c r="F32" s="1"/>
    </row>
    <row r="33" spans="1:6" ht="12" customHeight="1" x14ac:dyDescent="0.2">
      <c r="B33" s="37" t="s">
        <v>15</v>
      </c>
      <c r="C33" s="19">
        <v>8</v>
      </c>
      <c r="D33" s="16"/>
      <c r="E33" s="18"/>
      <c r="F33" s="1"/>
    </row>
    <row r="34" spans="1:6" ht="12" customHeight="1" x14ac:dyDescent="0.2">
      <c r="B34" s="37" t="s">
        <v>66</v>
      </c>
      <c r="C34" s="19">
        <v>10</v>
      </c>
      <c r="D34" s="16"/>
      <c r="E34" s="18"/>
      <c r="F34" s="1"/>
    </row>
    <row r="35" spans="1:6" ht="12" customHeight="1" x14ac:dyDescent="0.2">
      <c r="B35" s="37" t="s">
        <v>26</v>
      </c>
      <c r="C35" s="19">
        <v>20</v>
      </c>
      <c r="D35" s="16"/>
      <c r="E35" s="18"/>
      <c r="F35" s="18"/>
    </row>
    <row r="36" spans="1:6" ht="12" customHeight="1" x14ac:dyDescent="0.2">
      <c r="B36" s="29" t="s">
        <v>31</v>
      </c>
      <c r="C36" s="19">
        <v>20</v>
      </c>
      <c r="D36" s="16"/>
      <c r="E36" s="18"/>
      <c r="F36" s="1"/>
    </row>
    <row r="37" spans="1:6" ht="12" customHeight="1" x14ac:dyDescent="0.2">
      <c r="B37" s="37" t="s">
        <v>32</v>
      </c>
      <c r="C37" s="19">
        <v>8</v>
      </c>
      <c r="D37" s="16"/>
      <c r="E37" s="18"/>
      <c r="F37" s="1"/>
    </row>
    <row r="38" spans="1:6" ht="12" customHeight="1" x14ac:dyDescent="0.2">
      <c r="B38" s="37" t="s">
        <v>33</v>
      </c>
      <c r="C38" s="19">
        <v>10</v>
      </c>
      <c r="D38" s="16"/>
      <c r="E38" s="18"/>
      <c r="F38" s="1"/>
    </row>
    <row r="39" spans="1:6" ht="12" customHeight="1" x14ac:dyDescent="0.2">
      <c r="B39" s="37" t="s">
        <v>37</v>
      </c>
      <c r="C39" s="19">
        <v>15</v>
      </c>
      <c r="D39" s="16"/>
      <c r="E39" s="18"/>
      <c r="F39" s="1"/>
    </row>
    <row r="40" spans="1:6" ht="12" customHeight="1" x14ac:dyDescent="0.2">
      <c r="B40" s="37" t="s">
        <v>25</v>
      </c>
      <c r="C40" s="19">
        <v>4</v>
      </c>
      <c r="D40" s="16"/>
      <c r="E40" s="18"/>
      <c r="F40" s="1"/>
    </row>
    <row r="41" spans="1:6" s="30" customFormat="1" ht="12" customHeight="1" x14ac:dyDescent="0.2">
      <c r="A41" s="26"/>
      <c r="B41" s="37" t="s">
        <v>29</v>
      </c>
      <c r="C41" s="19">
        <v>10</v>
      </c>
      <c r="D41" s="28"/>
      <c r="E41" s="29"/>
    </row>
    <row r="42" spans="1:6" s="30" customFormat="1" ht="12" customHeight="1" x14ac:dyDescent="0.2">
      <c r="A42" s="26"/>
      <c r="B42" s="37" t="s">
        <v>35</v>
      </c>
      <c r="C42" s="19">
        <v>8</v>
      </c>
      <c r="D42" s="28"/>
      <c r="E42" s="29"/>
    </row>
    <row r="43" spans="1:6" s="30" customFormat="1" ht="12" customHeight="1" x14ac:dyDescent="0.2">
      <c r="A43" s="26"/>
      <c r="B43" s="37" t="s">
        <v>59</v>
      </c>
      <c r="C43" s="19">
        <v>6</v>
      </c>
      <c r="D43" s="28"/>
      <c r="E43" s="29"/>
    </row>
    <row r="44" spans="1:6" s="30" customFormat="1" ht="12" customHeight="1" x14ac:dyDescent="0.2">
      <c r="A44" s="26"/>
      <c r="B44" s="37" t="s">
        <v>67</v>
      </c>
      <c r="C44" s="19">
        <v>4</v>
      </c>
      <c r="D44" s="28"/>
      <c r="E44" s="29"/>
    </row>
    <row r="45" spans="1:6" s="30" customFormat="1" ht="12" customHeight="1" x14ac:dyDescent="0.2">
      <c r="A45" s="26"/>
      <c r="B45" s="37" t="s">
        <v>22</v>
      </c>
      <c r="C45" s="19">
        <v>4</v>
      </c>
      <c r="D45" s="28"/>
      <c r="E45" s="29"/>
    </row>
    <row r="46" spans="1:6" s="30" customFormat="1" ht="12" customHeight="1" x14ac:dyDescent="0.2">
      <c r="A46" s="26"/>
      <c r="B46" s="29" t="s">
        <v>63</v>
      </c>
      <c r="C46" s="19">
        <v>6</v>
      </c>
      <c r="D46" s="28"/>
      <c r="E46" s="29"/>
    </row>
    <row r="47" spans="1:6" s="30" customFormat="1" ht="12" customHeight="1" x14ac:dyDescent="0.2">
      <c r="A47" s="26"/>
      <c r="B47" s="27"/>
      <c r="C47" s="19"/>
      <c r="D47" s="28"/>
      <c r="E47" s="29"/>
    </row>
    <row r="48" spans="1:6" s="30" customFormat="1" ht="12" customHeight="1" x14ac:dyDescent="0.2">
      <c r="A48" s="26"/>
      <c r="B48" s="27"/>
      <c r="C48" s="19"/>
      <c r="D48" s="28"/>
    </row>
    <row r="49" spans="1:4" s="30" customFormat="1" ht="12" customHeight="1" x14ac:dyDescent="0.2">
      <c r="A49" s="26"/>
      <c r="B49" s="27"/>
      <c r="C49" s="19"/>
      <c r="D49" s="28"/>
    </row>
    <row r="50" spans="1:4" s="30" customFormat="1" ht="12" customHeight="1" x14ac:dyDescent="0.2">
      <c r="A50" s="26"/>
      <c r="B50" s="27"/>
      <c r="C50" s="19"/>
    </row>
    <row r="51" spans="1:4" s="30" customFormat="1" ht="12" customHeight="1" x14ac:dyDescent="0.2">
      <c r="A51" s="26"/>
      <c r="B51" s="27"/>
      <c r="C51" s="19"/>
    </row>
    <row r="52" spans="1:4" s="30" customFormat="1" ht="12" customHeight="1" x14ac:dyDescent="0.2">
      <c r="A52" s="26"/>
      <c r="B52" s="27"/>
      <c r="C52" s="19"/>
    </row>
    <row r="53" spans="1:4" ht="16" x14ac:dyDescent="0.2">
      <c r="B53" s="27"/>
      <c r="C53" s="19"/>
    </row>
    <row r="54" spans="1:4" ht="16" x14ac:dyDescent="0.2">
      <c r="B54" s="27"/>
      <c r="C54" s="19"/>
    </row>
    <row r="55" spans="1:4" ht="16" x14ac:dyDescent="0.2">
      <c r="B55" s="27"/>
      <c r="C55" s="19"/>
    </row>
    <row r="56" spans="1:4" ht="16" x14ac:dyDescent="0.2">
      <c r="B56" s="27"/>
      <c r="C56" s="19"/>
    </row>
    <row r="57" spans="1:4" ht="16" x14ac:dyDescent="0.2">
      <c r="B57" s="27"/>
      <c r="C57" s="19"/>
    </row>
    <row r="58" spans="1:4" ht="16" x14ac:dyDescent="0.2">
      <c r="B58" s="27"/>
      <c r="C58" s="19"/>
    </row>
    <row r="59" spans="1:4" x14ac:dyDescent="0.2">
      <c r="B59" s="30"/>
      <c r="C59" s="30"/>
    </row>
    <row r="60" spans="1:4" ht="16" x14ac:dyDescent="0.2">
      <c r="C60" s="19"/>
    </row>
  </sheetData>
  <sortState xmlns:xlrd2="http://schemas.microsoft.com/office/spreadsheetml/2017/richdata2" ref="B2:C59">
    <sortCondition ref="B2:B59"/>
  </sortState>
  <phoneticPr fontId="16" type="noConversion"/>
  <pageMargins left="0.7" right="0.7" top="0.75" bottom="0.75" header="0.3" footer="0.3"/>
  <pageSetup paperSize="9" orientation="portrait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9"/>
  <sheetViews>
    <sheetView topLeftCell="A28" zoomScale="120" zoomScaleNormal="120" workbookViewId="0">
      <selection activeCell="C2" sqref="C2:D2"/>
    </sheetView>
  </sheetViews>
  <sheetFormatPr baseColWidth="10" defaultColWidth="11" defaultRowHeight="16" x14ac:dyDescent="0.2"/>
  <cols>
    <col min="1" max="1" width="6" style="20" customWidth="1"/>
    <col min="2" max="2" width="21.1640625" style="2" customWidth="1"/>
    <col min="3" max="3" width="10.83203125" style="21"/>
  </cols>
  <sheetData>
    <row r="1" spans="1:6" x14ac:dyDescent="0.2">
      <c r="A1" s="23"/>
      <c r="B1" s="22"/>
      <c r="C1" s="31" t="s">
        <v>17</v>
      </c>
      <c r="D1" s="17"/>
      <c r="E1" s="17"/>
      <c r="F1" s="17"/>
    </row>
    <row r="2" spans="1:6" x14ac:dyDescent="0.2">
      <c r="A2" s="23"/>
      <c r="B2" s="25" t="s">
        <v>50</v>
      </c>
      <c r="C2" s="32">
        <v>8</v>
      </c>
      <c r="D2" s="17"/>
      <c r="E2" s="17"/>
      <c r="F2" s="17"/>
    </row>
    <row r="3" spans="1:6" x14ac:dyDescent="0.2">
      <c r="B3" s="25" t="s">
        <v>82</v>
      </c>
      <c r="C3" s="32">
        <v>15</v>
      </c>
      <c r="D3" s="17"/>
      <c r="E3" s="17"/>
      <c r="F3" s="17"/>
    </row>
    <row r="4" spans="1:6" x14ac:dyDescent="0.2">
      <c r="B4" s="25" t="s">
        <v>1</v>
      </c>
      <c r="C4" s="32">
        <v>6</v>
      </c>
      <c r="D4" s="17"/>
      <c r="E4" s="17"/>
      <c r="F4" s="17"/>
    </row>
    <row r="5" spans="1:6" x14ac:dyDescent="0.2">
      <c r="B5" s="17" t="s">
        <v>2</v>
      </c>
      <c r="C5" s="32">
        <v>20</v>
      </c>
      <c r="D5" s="17"/>
      <c r="E5" s="17"/>
      <c r="F5" s="17"/>
    </row>
    <row r="6" spans="1:6" x14ac:dyDescent="0.2">
      <c r="B6" s="25" t="s">
        <v>3</v>
      </c>
      <c r="C6" s="32">
        <v>10</v>
      </c>
      <c r="D6" s="17"/>
      <c r="E6" s="17"/>
      <c r="F6" s="17"/>
    </row>
    <row r="7" spans="1:6" x14ac:dyDescent="0.2">
      <c r="B7" s="17" t="s">
        <v>70</v>
      </c>
      <c r="C7" s="32">
        <v>20</v>
      </c>
      <c r="D7" s="17"/>
      <c r="E7" s="17"/>
      <c r="F7" s="17"/>
    </row>
    <row r="8" spans="1:6" x14ac:dyDescent="0.2">
      <c r="B8" s="17" t="s">
        <v>73</v>
      </c>
      <c r="C8" s="32">
        <v>4</v>
      </c>
      <c r="D8" s="17"/>
      <c r="E8" s="17"/>
      <c r="F8" s="17"/>
    </row>
    <row r="9" spans="1:6" x14ac:dyDescent="0.2">
      <c r="B9" s="17" t="s">
        <v>80</v>
      </c>
      <c r="C9" s="32">
        <v>2</v>
      </c>
      <c r="D9" s="17"/>
      <c r="E9" s="17"/>
      <c r="F9" s="17"/>
    </row>
    <row r="10" spans="1:6" x14ac:dyDescent="0.2">
      <c r="B10" s="17" t="s">
        <v>77</v>
      </c>
      <c r="C10" s="32">
        <v>8</v>
      </c>
      <c r="D10" s="17"/>
      <c r="E10" s="17"/>
      <c r="F10" s="17"/>
    </row>
    <row r="11" spans="1:6" x14ac:dyDescent="0.2">
      <c r="B11" s="17" t="s">
        <v>69</v>
      </c>
      <c r="C11" s="32">
        <v>4</v>
      </c>
      <c r="D11" s="17"/>
      <c r="E11" s="17"/>
      <c r="F11" s="17"/>
    </row>
    <row r="12" spans="1:6" x14ac:dyDescent="0.2">
      <c r="B12" s="25" t="s">
        <v>81</v>
      </c>
      <c r="C12" s="32">
        <v>20</v>
      </c>
      <c r="D12" s="17"/>
      <c r="E12" s="17"/>
      <c r="F12" s="17"/>
    </row>
    <row r="13" spans="1:6" x14ac:dyDescent="0.2">
      <c r="B13" s="17" t="s">
        <v>71</v>
      </c>
      <c r="C13" s="32">
        <v>10</v>
      </c>
      <c r="D13" s="17"/>
      <c r="E13" s="17"/>
      <c r="F13" s="17"/>
    </row>
    <row r="14" spans="1:6" x14ac:dyDescent="0.2">
      <c r="B14" s="17" t="s">
        <v>83</v>
      </c>
      <c r="C14" s="32">
        <v>0</v>
      </c>
      <c r="D14" s="17"/>
      <c r="E14" s="17"/>
      <c r="F14" s="17"/>
    </row>
    <row r="15" spans="1:6" x14ac:dyDescent="0.2">
      <c r="B15" s="17" t="s">
        <v>84</v>
      </c>
      <c r="C15" s="32">
        <v>0</v>
      </c>
      <c r="D15" s="17"/>
      <c r="E15" s="17"/>
      <c r="F15" s="17"/>
    </row>
    <row r="16" spans="1:6" x14ac:dyDescent="0.2">
      <c r="B16" s="17" t="s">
        <v>85</v>
      </c>
      <c r="C16" s="32">
        <v>0</v>
      </c>
      <c r="D16" s="17"/>
      <c r="E16" s="17"/>
      <c r="F16" s="17"/>
    </row>
    <row r="17" spans="2:6" x14ac:dyDescent="0.2">
      <c r="B17" s="17" t="s">
        <v>42</v>
      </c>
      <c r="C17" s="32">
        <v>20</v>
      </c>
      <c r="D17" s="17"/>
      <c r="E17" s="17"/>
      <c r="F17" s="17"/>
    </row>
    <row r="18" spans="2:6" x14ac:dyDescent="0.2">
      <c r="B18" s="25" t="s">
        <v>44</v>
      </c>
      <c r="C18" s="32">
        <v>8</v>
      </c>
      <c r="D18" s="17"/>
      <c r="E18" s="17"/>
      <c r="F18" s="17"/>
    </row>
    <row r="19" spans="2:6" x14ac:dyDescent="0.2">
      <c r="B19" s="17" t="s">
        <v>46</v>
      </c>
      <c r="C19" s="32">
        <v>20</v>
      </c>
      <c r="D19" s="17"/>
      <c r="E19" s="17"/>
      <c r="F19" s="17"/>
    </row>
    <row r="20" spans="2:6" x14ac:dyDescent="0.2">
      <c r="B20" s="17" t="s">
        <v>48</v>
      </c>
      <c r="C20" s="32">
        <v>8</v>
      </c>
      <c r="D20" s="17"/>
      <c r="E20" s="17"/>
      <c r="F20" s="17"/>
    </row>
    <row r="21" spans="2:6" x14ac:dyDescent="0.2">
      <c r="B21" s="25" t="s">
        <v>19</v>
      </c>
      <c r="C21" s="32">
        <v>10</v>
      </c>
      <c r="D21" s="17"/>
      <c r="E21" s="17"/>
      <c r="F21" s="17"/>
    </row>
    <row r="22" spans="2:6" x14ac:dyDescent="0.2">
      <c r="B22" s="17" t="s">
        <v>23</v>
      </c>
      <c r="C22" s="32">
        <v>4</v>
      </c>
      <c r="D22" s="17"/>
      <c r="E22" s="17"/>
      <c r="F22" s="17"/>
    </row>
    <row r="23" spans="2:6" x14ac:dyDescent="0.2">
      <c r="B23" s="17" t="s">
        <v>4</v>
      </c>
      <c r="C23" s="32">
        <v>6</v>
      </c>
      <c r="D23" s="17"/>
      <c r="E23" s="17"/>
      <c r="F23" s="17"/>
    </row>
    <row r="24" spans="2:6" x14ac:dyDescent="0.2">
      <c r="B24" s="17" t="s">
        <v>5</v>
      </c>
      <c r="C24" s="32">
        <v>6</v>
      </c>
      <c r="D24" s="17"/>
      <c r="E24" s="17"/>
      <c r="F24" s="17"/>
    </row>
    <row r="25" spans="2:6" x14ac:dyDescent="0.2">
      <c r="B25" s="25" t="s">
        <v>6</v>
      </c>
      <c r="C25" s="32">
        <v>6</v>
      </c>
      <c r="D25" s="17"/>
      <c r="E25" s="17"/>
      <c r="F25" s="17"/>
    </row>
    <row r="26" spans="2:6" x14ac:dyDescent="0.2">
      <c r="B26" s="17" t="s">
        <v>45</v>
      </c>
      <c r="C26" s="32">
        <v>2</v>
      </c>
      <c r="D26" s="17"/>
      <c r="E26" s="17"/>
      <c r="F26" s="17"/>
    </row>
    <row r="27" spans="2:6" x14ac:dyDescent="0.2">
      <c r="B27" s="17" t="s">
        <v>43</v>
      </c>
      <c r="C27" s="32">
        <v>0</v>
      </c>
      <c r="D27" s="17"/>
      <c r="E27" s="17"/>
      <c r="F27" s="17"/>
    </row>
    <row r="28" spans="2:6" x14ac:dyDescent="0.2">
      <c r="B28" s="25" t="s">
        <v>51</v>
      </c>
      <c r="C28" s="32">
        <v>4</v>
      </c>
      <c r="D28" s="17"/>
      <c r="E28" s="17"/>
      <c r="F28" s="17"/>
    </row>
    <row r="29" spans="2:6" x14ac:dyDescent="0.2">
      <c r="B29" s="25" t="s">
        <v>47</v>
      </c>
      <c r="C29" s="32">
        <v>10</v>
      </c>
      <c r="D29" s="17"/>
      <c r="E29" s="17"/>
      <c r="F29" s="17"/>
    </row>
    <row r="30" spans="2:6" x14ac:dyDescent="0.2">
      <c r="B30" s="17" t="s">
        <v>52</v>
      </c>
      <c r="C30" s="32">
        <v>4</v>
      </c>
      <c r="D30" s="17"/>
      <c r="E30" s="17"/>
      <c r="F30" s="17"/>
    </row>
    <row r="31" spans="2:6" x14ac:dyDescent="0.2">
      <c r="B31" s="17" t="s">
        <v>68</v>
      </c>
      <c r="C31" s="32">
        <v>8</v>
      </c>
      <c r="D31" s="17"/>
      <c r="E31" s="17"/>
      <c r="F31" s="17"/>
    </row>
    <row r="32" spans="2:6" x14ac:dyDescent="0.2">
      <c r="B32" s="17" t="s">
        <v>72</v>
      </c>
      <c r="C32" s="32">
        <v>6</v>
      </c>
      <c r="D32" s="17"/>
    </row>
    <row r="33" spans="2:4" x14ac:dyDescent="0.2">
      <c r="B33" s="25" t="s">
        <v>78</v>
      </c>
      <c r="C33" s="32">
        <v>2</v>
      </c>
      <c r="D33" s="17"/>
    </row>
    <row r="34" spans="2:4" x14ac:dyDescent="0.2">
      <c r="B34" s="17" t="s">
        <v>74</v>
      </c>
      <c r="C34" s="32">
        <v>2</v>
      </c>
      <c r="D34" s="17"/>
    </row>
    <row r="35" spans="2:4" x14ac:dyDescent="0.2">
      <c r="B35" s="17" t="s">
        <v>79</v>
      </c>
      <c r="C35" s="32">
        <v>15</v>
      </c>
      <c r="D35" s="17"/>
    </row>
    <row r="36" spans="2:4" x14ac:dyDescent="0.2">
      <c r="B36" s="17" t="s">
        <v>75</v>
      </c>
      <c r="C36" s="32">
        <v>15</v>
      </c>
      <c r="D36" s="17"/>
    </row>
    <row r="37" spans="2:4" x14ac:dyDescent="0.2">
      <c r="B37" s="17" t="s">
        <v>18</v>
      </c>
      <c r="C37" s="32">
        <v>0</v>
      </c>
      <c r="D37" s="17"/>
    </row>
    <row r="38" spans="2:4" x14ac:dyDescent="0.2">
      <c r="B38" s="17" t="s">
        <v>20</v>
      </c>
      <c r="C38" s="32">
        <v>15</v>
      </c>
      <c r="D38" s="17"/>
    </row>
    <row r="39" spans="2:4" x14ac:dyDescent="0.2">
      <c r="B39" s="17" t="s">
        <v>49</v>
      </c>
      <c r="C39" s="32">
        <v>15</v>
      </c>
      <c r="D39" s="17"/>
    </row>
    <row r="40" spans="2:4" x14ac:dyDescent="0.2">
      <c r="B40" s="17" t="s">
        <v>76</v>
      </c>
      <c r="C40" s="32">
        <v>10</v>
      </c>
      <c r="D40" s="17"/>
    </row>
    <row r="41" spans="2:4" x14ac:dyDescent="0.2">
      <c r="B41" s="25"/>
      <c r="C41" s="32"/>
    </row>
    <row r="42" spans="2:4" x14ac:dyDescent="0.2">
      <c r="B42" s="17"/>
      <c r="C42" s="32"/>
    </row>
    <row r="43" spans="2:4" x14ac:dyDescent="0.2">
      <c r="B43" s="17"/>
      <c r="C43" s="32"/>
    </row>
    <row r="44" spans="2:4" x14ac:dyDescent="0.2">
      <c r="B44" s="17"/>
      <c r="C44" s="32"/>
    </row>
    <row r="45" spans="2:4" x14ac:dyDescent="0.2">
      <c r="B45" s="17"/>
      <c r="C45" s="32"/>
    </row>
    <row r="46" spans="2:4" x14ac:dyDescent="0.2">
      <c r="B46" s="17"/>
      <c r="C46" s="32"/>
    </row>
    <row r="47" spans="2:4" x14ac:dyDescent="0.2">
      <c r="B47" s="25"/>
      <c r="C47" s="32"/>
    </row>
    <row r="48" spans="2:4" x14ac:dyDescent="0.2">
      <c r="B48" s="25"/>
      <c r="C48" s="32"/>
    </row>
    <row r="49" spans="3:3" x14ac:dyDescent="0.2">
      <c r="C49" s="32"/>
    </row>
  </sheetData>
  <sortState xmlns:xlrd2="http://schemas.microsoft.com/office/spreadsheetml/2017/richdata2" ref="B2:C48">
    <sortCondition ref="B2:B4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Modrý mini</vt:lpstr>
      <vt:lpstr>Zelený mini</vt:lpstr>
      <vt:lpstr>Družstva modrý</vt:lpstr>
      <vt:lpstr>Družstva zelený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Uživatel Microsoft Office</dc:creator>
  <cp:lastModifiedBy>Richard Wiesner</cp:lastModifiedBy>
  <cp:lastPrinted>2017-12-15T14:52:54Z</cp:lastPrinted>
  <dcterms:created xsi:type="dcterms:W3CDTF">2017-10-03T07:51:33Z</dcterms:created>
  <dcterms:modified xsi:type="dcterms:W3CDTF">2023-11-02T15:47:50Z</dcterms:modified>
</cp:coreProperties>
</file>